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a14\Desktop\Sara\"/>
    </mc:Choice>
  </mc:AlternateContent>
  <bookViews>
    <workbookView xWindow="0" yWindow="0" windowWidth="25200" windowHeight="11985"/>
  </bookViews>
  <sheets>
    <sheet name="1. halvår 2019" sheetId="1" r:id="rId1"/>
  </sheets>
  <calcPr calcId="152511"/>
</workbook>
</file>

<file path=xl/calcChain.xml><?xml version="1.0" encoding="utf-8"?>
<calcChain xmlns="http://schemas.openxmlformats.org/spreadsheetml/2006/main">
  <c r="C20" i="1" l="1"/>
  <c r="C22" i="1" s="1"/>
  <c r="C23" i="1" s="1"/>
  <c r="C24" i="1" s="1"/>
  <c r="C25" i="1" s="1"/>
  <c r="A20" i="1"/>
  <c r="A22" i="1" s="1"/>
  <c r="A23" i="1" s="1"/>
  <c r="A24" i="1" s="1"/>
  <c r="A25" i="1" s="1"/>
  <c r="C17" i="1"/>
  <c r="B17" i="1" s="1"/>
  <c r="A17" i="1"/>
  <c r="B15" i="1"/>
  <c r="C13" i="1"/>
  <c r="B13" i="1" s="1"/>
  <c r="A13" i="1"/>
  <c r="C10" i="1"/>
  <c r="B10" i="1"/>
  <c r="A10" i="1"/>
  <c r="C4" i="1"/>
</calcChain>
</file>

<file path=xl/sharedStrings.xml><?xml version="1.0" encoding="utf-8"?>
<sst xmlns="http://schemas.openxmlformats.org/spreadsheetml/2006/main" count="117" uniqueCount="84">
  <si>
    <t>Uge</t>
  </si>
  <si>
    <t>Ugedag</t>
  </si>
  <si>
    <t>Dato</t>
  </si>
  <si>
    <t>Bævere</t>
  </si>
  <si>
    <t>Ulve</t>
  </si>
  <si>
    <t>Troppen</t>
  </si>
  <si>
    <t>Stabs-patrulje</t>
  </si>
  <si>
    <r>
      <t xml:space="preserve">Rengøring
</t>
    </r>
    <r>
      <rPr>
        <sz val="11"/>
        <rFont val="Verdana"/>
      </rPr>
      <t>(dato for udlevering af nøgle - rengøring foretages inden næste dato)</t>
    </r>
  </si>
  <si>
    <t>Torsdag</t>
  </si>
  <si>
    <t>Fælles Opstart i Brd. Svømmehal. Nærmere besked</t>
  </si>
  <si>
    <t>Onsdag</t>
  </si>
  <si>
    <t>koder, planlæg dyst</t>
  </si>
  <si>
    <t>dyst mod ledere</t>
  </si>
  <si>
    <t>Ledermøde</t>
  </si>
  <si>
    <t>onsdag</t>
  </si>
  <si>
    <t>Hercule Poirot</t>
  </si>
  <si>
    <t xml:space="preserve">Kyndelmisse </t>
  </si>
  <si>
    <t>Weekend</t>
  </si>
  <si>
    <t>8-10 feb</t>
  </si>
  <si>
    <t>Vinterlejr</t>
  </si>
  <si>
    <t>Lodsedler</t>
  </si>
  <si>
    <t>Handicap aften</t>
  </si>
  <si>
    <t>Ingen møde /vinterferie</t>
  </si>
  <si>
    <t>Fastlavnsfest og generalforsamling</t>
  </si>
  <si>
    <t>Førstehjælp</t>
  </si>
  <si>
    <t xml:space="preserve">Onsdag </t>
  </si>
  <si>
    <t>Spaghittig Gudstjeneste i Hallund Kirke kl 17.00</t>
  </si>
  <si>
    <t>Førstehjælp med figuranter</t>
  </si>
  <si>
    <t>Fælles aften</t>
  </si>
  <si>
    <t>ingen møde</t>
  </si>
  <si>
    <t>Planlæg løb for bævere</t>
  </si>
  <si>
    <t>Distrikts bæver aften i Millerskoven</t>
  </si>
  <si>
    <t>Trop laver løb</t>
  </si>
  <si>
    <t>Løb for bævere</t>
  </si>
  <si>
    <t>Ingen møde / Påskeferie</t>
  </si>
  <si>
    <t>Finere mad over bål</t>
  </si>
  <si>
    <t>mandag</t>
  </si>
  <si>
    <t>Distriks ulve møde i Millerskolven</t>
  </si>
  <si>
    <t>Ingen møde</t>
  </si>
  <si>
    <t>10/5: Shelter overnatning</t>
  </si>
  <si>
    <t>Bygge karrusel</t>
  </si>
  <si>
    <t>Hygge legeaften</t>
  </si>
  <si>
    <t>Kr. himmelfartsløb</t>
  </si>
  <si>
    <t>Distrikts tropsmøde i millerskoven</t>
  </si>
  <si>
    <t>Forberede sommerlejr</t>
  </si>
  <si>
    <t>14-16 juni</t>
  </si>
  <si>
    <t>MUS LEJR</t>
  </si>
  <si>
    <t>Sommerafslutning</t>
  </si>
  <si>
    <t>Adam Drews</t>
  </si>
  <si>
    <t>Alfred Mandrup</t>
  </si>
  <si>
    <t>Amalie Bæk</t>
  </si>
  <si>
    <t>Anja Muhlig</t>
  </si>
  <si>
    <t>Anne Bagger</t>
  </si>
  <si>
    <t>Anton Yderskov</t>
  </si>
  <si>
    <t>Asbjørn Reventlow</t>
  </si>
  <si>
    <t>Bertram Jacobsen</t>
  </si>
  <si>
    <t>Carl Christensen</t>
  </si>
  <si>
    <t>Cecilie Jensen</t>
  </si>
  <si>
    <t>Claes Christensen</t>
  </si>
  <si>
    <t>Clara Bulow</t>
  </si>
  <si>
    <t>David Cordos</t>
  </si>
  <si>
    <t>Ella Tornøe</t>
  </si>
  <si>
    <t>Emil Toftløkke</t>
  </si>
  <si>
    <t>Emma Vasilescu</t>
  </si>
  <si>
    <t>Erin Jensen</t>
  </si>
  <si>
    <t>Esben Holm</t>
  </si>
  <si>
    <t>Troppen fejer efter sig selv</t>
  </si>
  <si>
    <t>Mærke</t>
  </si>
  <si>
    <t>Eventyr mærke</t>
  </si>
  <si>
    <t>Mad over bål</t>
  </si>
  <si>
    <t>Teatermærke</t>
  </si>
  <si>
    <t>Bamseløb</t>
  </si>
  <si>
    <t>Pølseløb</t>
  </si>
  <si>
    <t>Rover laver møde</t>
  </si>
  <si>
    <t>Revolution</t>
  </si>
  <si>
    <t>Tankebryder</t>
  </si>
  <si>
    <t>Saltum Strand</t>
  </si>
  <si>
    <t>gartnermærket</t>
  </si>
  <si>
    <t>Læder</t>
  </si>
  <si>
    <t>Teatermærket</t>
  </si>
  <si>
    <t>Kimsleg</t>
  </si>
  <si>
    <t>Orienteringsaften</t>
  </si>
  <si>
    <t>Spilleaften</t>
  </si>
  <si>
    <t>Fuldmånemøde + dolk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</si>
</sst>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13" x14ac:knownFonts="1">
    <font>
      <sz val="10"/>
      <color rgb="FF000000"/>
      <name val="Arial"/>
    </font>
    <font>
      <b/>
      <sz val="14"/>
      <name val="Verdana"/>
    </font>
    <font>
      <b/>
      <sz val="11"/>
      <name val="Verdana"/>
    </font>
    <font>
      <sz val="14"/>
      <name val="Verdana"/>
    </font>
    <font>
      <sz val="10"/>
      <name val="Verdana"/>
    </font>
    <font>
      <sz val="10"/>
      <name val="Arial"/>
    </font>
    <font>
      <sz val="14"/>
      <name val="Arial"/>
    </font>
    <font>
      <sz val="10"/>
      <name val="Arial"/>
    </font>
    <font>
      <sz val="12"/>
      <name val="Verdana"/>
    </font>
    <font>
      <sz val="10"/>
      <color rgb="FF000000"/>
      <name val="Verdana"/>
    </font>
    <font>
      <sz val="11"/>
      <name val="Verdana"/>
    </font>
    <font>
      <sz val="10"/>
      <name val="Verdana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  <fill>
      <patternFill patternType="solid">
        <fgColor theme="1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0" borderId="0" xfId="0" applyFont="1"/>
    <xf numFmtId="14" fontId="3" fillId="0" borderId="10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0" xfId="0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0" fontId="1" fillId="2" borderId="20" xfId="0" applyFont="1" applyFill="1" applyBorder="1"/>
    <xf numFmtId="0" fontId="4" fillId="6" borderId="9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5" fillId="0" borderId="10" xfId="0" applyFont="1" applyBorder="1"/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0" xfId="0" applyFont="1" applyBorder="1"/>
    <xf numFmtId="0" fontId="11" fillId="2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12" xfId="0" applyFont="1" applyBorder="1"/>
    <xf numFmtId="0" fontId="4" fillId="3" borderId="6" xfId="0" applyFont="1" applyFill="1" applyBorder="1" applyAlignment="1">
      <alignment horizontal="center" vertical="center"/>
    </xf>
    <xf numFmtId="0" fontId="5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0"/>
  <sheetViews>
    <sheetView tabSelected="1" topLeftCell="A15" workbookViewId="0">
      <selection activeCell="E3" sqref="E3"/>
    </sheetView>
  </sheetViews>
  <sheetFormatPr defaultColWidth="14.42578125" defaultRowHeight="15" customHeight="1" x14ac:dyDescent="0.2"/>
  <cols>
    <col min="1" max="1" width="8.7109375" customWidth="1"/>
    <col min="2" max="2" width="12.85546875" customWidth="1"/>
    <col min="3" max="4" width="19" customWidth="1"/>
    <col min="5" max="7" width="18.28515625" customWidth="1"/>
    <col min="8" max="8" width="21.42578125" customWidth="1"/>
    <col min="9" max="26" width="8.7109375" customWidth="1"/>
  </cols>
  <sheetData>
    <row r="1" spans="1:8" ht="77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ht="22.5" customHeight="1" x14ac:dyDescent="0.2">
      <c r="A2" s="5">
        <v>2</v>
      </c>
      <c r="B2" s="6" t="s">
        <v>8</v>
      </c>
      <c r="C2" s="7">
        <v>43475</v>
      </c>
      <c r="D2" s="53" t="s">
        <v>9</v>
      </c>
      <c r="E2" s="51"/>
      <c r="F2" s="51"/>
      <c r="G2" s="54"/>
      <c r="H2" s="39"/>
    </row>
    <row r="3" spans="1:8" ht="22.5" customHeight="1" x14ac:dyDescent="0.25">
      <c r="A3" s="5">
        <v>3</v>
      </c>
      <c r="B3" s="9" t="s">
        <v>10</v>
      </c>
      <c r="C3" s="10">
        <v>43481</v>
      </c>
      <c r="D3" s="11" t="s">
        <v>67</v>
      </c>
      <c r="E3" s="49" t="s">
        <v>83</v>
      </c>
      <c r="F3" s="12" t="s">
        <v>11</v>
      </c>
      <c r="G3" s="11"/>
      <c r="H3" s="8" t="s">
        <v>48</v>
      </c>
    </row>
    <row r="4" spans="1:8" ht="25.5" customHeight="1" x14ac:dyDescent="0.2">
      <c r="A4" s="5">
        <v>4</v>
      </c>
      <c r="B4" s="13" t="s">
        <v>10</v>
      </c>
      <c r="C4" s="10">
        <f>C3+7</f>
        <v>43488</v>
      </c>
      <c r="D4" s="11" t="s">
        <v>68</v>
      </c>
      <c r="E4" s="49" t="s">
        <v>82</v>
      </c>
      <c r="F4" s="12" t="s">
        <v>12</v>
      </c>
      <c r="G4" s="11" t="s">
        <v>13</v>
      </c>
      <c r="H4" s="8" t="s">
        <v>49</v>
      </c>
    </row>
    <row r="5" spans="1:8" ht="23.25" customHeight="1" x14ac:dyDescent="0.2">
      <c r="A5" s="5">
        <v>5</v>
      </c>
      <c r="B5" s="13" t="s">
        <v>14</v>
      </c>
      <c r="C5" s="10">
        <v>43495</v>
      </c>
      <c r="D5" s="41" t="s">
        <v>69</v>
      </c>
      <c r="E5" s="48" t="s">
        <v>81</v>
      </c>
      <c r="F5" s="15" t="s">
        <v>15</v>
      </c>
      <c r="G5" s="14"/>
      <c r="H5" s="8" t="s">
        <v>50</v>
      </c>
    </row>
    <row r="6" spans="1:8" ht="12.75" customHeight="1" x14ac:dyDescent="0.2">
      <c r="A6" s="5">
        <v>6</v>
      </c>
      <c r="B6" s="13" t="s">
        <v>10</v>
      </c>
      <c r="C6" s="10">
        <v>43502</v>
      </c>
      <c r="D6" s="50" t="s">
        <v>16</v>
      </c>
      <c r="E6" s="51"/>
      <c r="F6" s="51"/>
      <c r="G6" s="52"/>
      <c r="H6" s="39"/>
    </row>
    <row r="7" spans="1:8" ht="22.5" customHeight="1" x14ac:dyDescent="0.2">
      <c r="A7" s="5">
        <v>6</v>
      </c>
      <c r="B7" s="16" t="s">
        <v>17</v>
      </c>
      <c r="C7" s="10" t="s">
        <v>18</v>
      </c>
      <c r="D7" s="50" t="s">
        <v>19</v>
      </c>
      <c r="E7" s="51"/>
      <c r="F7" s="51"/>
      <c r="G7" s="52"/>
      <c r="H7" s="39"/>
    </row>
    <row r="8" spans="1:8" ht="22.5" customHeight="1" x14ac:dyDescent="0.2">
      <c r="A8" s="5">
        <v>7</v>
      </c>
      <c r="B8" s="13" t="s">
        <v>14</v>
      </c>
      <c r="C8" s="10">
        <v>43509</v>
      </c>
      <c r="D8" s="17" t="s">
        <v>20</v>
      </c>
      <c r="E8" s="42" t="s">
        <v>80</v>
      </c>
      <c r="F8" s="18" t="s">
        <v>21</v>
      </c>
      <c r="G8" s="19"/>
      <c r="H8" s="8" t="s">
        <v>51</v>
      </c>
    </row>
    <row r="9" spans="1:8" ht="22.5" customHeight="1" x14ac:dyDescent="0.2">
      <c r="A9" s="5">
        <v>8</v>
      </c>
      <c r="B9" s="13" t="s">
        <v>14</v>
      </c>
      <c r="C9" s="10">
        <v>43516</v>
      </c>
      <c r="D9" s="50" t="s">
        <v>22</v>
      </c>
      <c r="E9" s="51"/>
      <c r="F9" s="51"/>
      <c r="G9" s="52"/>
      <c r="H9" s="39"/>
    </row>
    <row r="10" spans="1:8" ht="33.75" customHeight="1" x14ac:dyDescent="0.2">
      <c r="A10" s="5">
        <f>A9+1</f>
        <v>9</v>
      </c>
      <c r="B10" s="13">
        <f>C10</f>
        <v>43523</v>
      </c>
      <c r="C10" s="10">
        <f>C9+7</f>
        <v>43523</v>
      </c>
      <c r="D10" s="50" t="s">
        <v>23</v>
      </c>
      <c r="E10" s="51"/>
      <c r="F10" s="51"/>
      <c r="G10" s="52"/>
      <c r="H10" s="8" t="s">
        <v>52</v>
      </c>
    </row>
    <row r="11" spans="1:8" ht="26.25" customHeight="1" x14ac:dyDescent="0.2">
      <c r="A11" s="5">
        <v>10</v>
      </c>
      <c r="B11" s="13" t="s">
        <v>14</v>
      </c>
      <c r="C11" s="10">
        <v>43530</v>
      </c>
      <c r="D11" s="42" t="s">
        <v>71</v>
      </c>
      <c r="E11" s="42" t="s">
        <v>70</v>
      </c>
      <c r="F11" s="18" t="s">
        <v>24</v>
      </c>
      <c r="G11" s="19" t="s">
        <v>13</v>
      </c>
      <c r="H11" s="8" t="s">
        <v>53</v>
      </c>
    </row>
    <row r="12" spans="1:8" ht="29.25" customHeight="1" x14ac:dyDescent="0.2">
      <c r="A12" s="5">
        <v>11</v>
      </c>
      <c r="B12" s="13" t="s">
        <v>25</v>
      </c>
      <c r="C12" s="10">
        <v>43537</v>
      </c>
      <c r="D12" s="50" t="s">
        <v>26</v>
      </c>
      <c r="E12" s="51"/>
      <c r="F12" s="51"/>
      <c r="G12" s="52"/>
      <c r="H12" s="8" t="s">
        <v>54</v>
      </c>
    </row>
    <row r="13" spans="1:8" ht="22.5" customHeight="1" x14ac:dyDescent="0.2">
      <c r="A13" s="5">
        <f>A12+1</f>
        <v>12</v>
      </c>
      <c r="B13" s="13">
        <f>C13</f>
        <v>43544</v>
      </c>
      <c r="C13" s="10">
        <f>C12+7</f>
        <v>43544</v>
      </c>
      <c r="D13" s="43" t="s">
        <v>67</v>
      </c>
      <c r="E13" s="43" t="s">
        <v>79</v>
      </c>
      <c r="F13" s="21" t="s">
        <v>27</v>
      </c>
      <c r="G13" s="20"/>
      <c r="H13" s="8" t="s">
        <v>55</v>
      </c>
    </row>
    <row r="14" spans="1:8" ht="28.5" customHeight="1" x14ac:dyDescent="0.2">
      <c r="A14" s="5">
        <v>13</v>
      </c>
      <c r="B14" s="13" t="s">
        <v>14</v>
      </c>
      <c r="C14" s="10">
        <v>43551</v>
      </c>
      <c r="D14" s="50" t="s">
        <v>28</v>
      </c>
      <c r="E14" s="51"/>
      <c r="F14" s="51"/>
      <c r="G14" s="52"/>
      <c r="H14" s="8" t="s">
        <v>56</v>
      </c>
    </row>
    <row r="15" spans="1:8" ht="34.5" customHeight="1" x14ac:dyDescent="0.2">
      <c r="A15" s="5">
        <v>14</v>
      </c>
      <c r="B15" s="13">
        <f>C15</f>
        <v>43558</v>
      </c>
      <c r="C15" s="10">
        <v>43558</v>
      </c>
      <c r="D15" s="44" t="s">
        <v>29</v>
      </c>
      <c r="E15" s="42" t="s">
        <v>78</v>
      </c>
      <c r="F15" s="22" t="s">
        <v>30</v>
      </c>
      <c r="G15" s="17"/>
      <c r="H15" s="8" t="s">
        <v>57</v>
      </c>
    </row>
    <row r="16" spans="1:8" ht="34.5" customHeight="1" x14ac:dyDescent="0.2">
      <c r="A16" s="5">
        <v>14</v>
      </c>
      <c r="B16" s="13" t="s">
        <v>8</v>
      </c>
      <c r="C16" s="10">
        <v>43559</v>
      </c>
      <c r="D16" s="23" t="s">
        <v>31</v>
      </c>
      <c r="E16" s="24"/>
      <c r="F16" s="24"/>
      <c r="G16" s="25"/>
      <c r="H16" s="39"/>
    </row>
    <row r="17" spans="1:8" ht="22.5" customHeight="1" x14ac:dyDescent="0.2">
      <c r="A17" s="5">
        <f>A15+1</f>
        <v>15</v>
      </c>
      <c r="B17" s="13">
        <f>C17</f>
        <v>43565</v>
      </c>
      <c r="C17" s="10">
        <f>C15+7</f>
        <v>43565</v>
      </c>
      <c r="D17" s="21" t="s">
        <v>32</v>
      </c>
      <c r="E17" s="43" t="s">
        <v>77</v>
      </c>
      <c r="F17" s="21" t="s">
        <v>33</v>
      </c>
      <c r="G17" s="20"/>
      <c r="H17" s="8" t="s">
        <v>58</v>
      </c>
    </row>
    <row r="18" spans="1:8" ht="24.75" customHeight="1" x14ac:dyDescent="0.2">
      <c r="A18" s="5">
        <v>16</v>
      </c>
      <c r="B18" s="13" t="s">
        <v>14</v>
      </c>
      <c r="C18" s="10">
        <v>43572</v>
      </c>
      <c r="D18" s="50" t="s">
        <v>34</v>
      </c>
      <c r="E18" s="51"/>
      <c r="F18" s="51"/>
      <c r="G18" s="52"/>
      <c r="H18" s="39"/>
    </row>
    <row r="19" spans="1:8" ht="24.75" customHeight="1" x14ac:dyDescent="0.2">
      <c r="A19" s="5">
        <v>17</v>
      </c>
      <c r="B19" s="13" t="s">
        <v>14</v>
      </c>
      <c r="C19" s="10">
        <v>43579</v>
      </c>
      <c r="D19" s="50" t="s">
        <v>28</v>
      </c>
      <c r="E19" s="51"/>
      <c r="F19" s="51"/>
      <c r="G19" s="52"/>
      <c r="H19" s="8" t="s">
        <v>59</v>
      </c>
    </row>
    <row r="20" spans="1:8" ht="27" customHeight="1" x14ac:dyDescent="0.2">
      <c r="A20" s="5">
        <f>A19+1</f>
        <v>18</v>
      </c>
      <c r="B20" s="13" t="s">
        <v>14</v>
      </c>
      <c r="C20" s="10">
        <f>C19+7</f>
        <v>43586</v>
      </c>
      <c r="D20" s="42" t="s">
        <v>67</v>
      </c>
      <c r="E20" s="42" t="s">
        <v>76</v>
      </c>
      <c r="F20" s="22" t="s">
        <v>35</v>
      </c>
      <c r="G20" s="17" t="s">
        <v>13</v>
      </c>
      <c r="H20" s="8" t="s">
        <v>60</v>
      </c>
    </row>
    <row r="21" spans="1:8" ht="27" customHeight="1" x14ac:dyDescent="0.2">
      <c r="A21" s="5">
        <v>19</v>
      </c>
      <c r="B21" s="13" t="s">
        <v>36</v>
      </c>
      <c r="C21" s="10">
        <v>43591</v>
      </c>
      <c r="D21" s="26"/>
      <c r="E21" s="17" t="s">
        <v>37</v>
      </c>
      <c r="F21" s="26"/>
      <c r="G21" s="26"/>
      <c r="H21" s="39"/>
    </row>
    <row r="22" spans="1:8" ht="22.5" customHeight="1" x14ac:dyDescent="0.2">
      <c r="A22" s="5">
        <f>A20+1</f>
        <v>19</v>
      </c>
      <c r="B22" s="13" t="s">
        <v>14</v>
      </c>
      <c r="C22" s="10">
        <f>C20+7</f>
        <v>43593</v>
      </c>
      <c r="D22" s="42" t="s">
        <v>72</v>
      </c>
      <c r="E22" s="44" t="s">
        <v>38</v>
      </c>
      <c r="F22" s="22" t="s">
        <v>39</v>
      </c>
      <c r="G22" s="17"/>
      <c r="H22" s="8" t="s">
        <v>61</v>
      </c>
    </row>
    <row r="23" spans="1:8" ht="25.5" customHeight="1" x14ac:dyDescent="0.2">
      <c r="A23" s="5">
        <f t="shared" ref="A23:A25" si="0">A22+1</f>
        <v>20</v>
      </c>
      <c r="B23" s="13" t="s">
        <v>14</v>
      </c>
      <c r="C23" s="10">
        <f t="shared" ref="C23:C25" si="1">C22+7</f>
        <v>43600</v>
      </c>
      <c r="D23" s="42" t="s">
        <v>67</v>
      </c>
      <c r="E23" s="42" t="s">
        <v>75</v>
      </c>
      <c r="F23" s="22" t="s">
        <v>40</v>
      </c>
      <c r="G23" s="17"/>
      <c r="H23" s="8" t="s">
        <v>62</v>
      </c>
    </row>
    <row r="24" spans="1:8" ht="27" customHeight="1" x14ac:dyDescent="0.2">
      <c r="A24" s="5">
        <f t="shared" si="0"/>
        <v>21</v>
      </c>
      <c r="B24" s="13" t="s">
        <v>14</v>
      </c>
      <c r="C24" s="10">
        <f t="shared" si="1"/>
        <v>43607</v>
      </c>
      <c r="D24" s="50" t="s">
        <v>28</v>
      </c>
      <c r="E24" s="51"/>
      <c r="F24" s="51"/>
      <c r="G24" s="52"/>
      <c r="H24" s="8" t="s">
        <v>63</v>
      </c>
    </row>
    <row r="25" spans="1:8" ht="22.5" customHeight="1" x14ac:dyDescent="0.2">
      <c r="A25" s="5">
        <f t="shared" si="0"/>
        <v>22</v>
      </c>
      <c r="B25" s="13" t="s">
        <v>14</v>
      </c>
      <c r="C25" s="10">
        <f t="shared" si="1"/>
        <v>43614</v>
      </c>
      <c r="D25" s="27" t="s">
        <v>38</v>
      </c>
      <c r="E25" s="27" t="s">
        <v>38</v>
      </c>
      <c r="F25" s="22" t="s">
        <v>41</v>
      </c>
      <c r="G25" s="17"/>
      <c r="H25" s="8" t="s">
        <v>66</v>
      </c>
    </row>
    <row r="26" spans="1:8" ht="22.5" customHeight="1" x14ac:dyDescent="0.2">
      <c r="A26" s="5"/>
      <c r="B26" s="13" t="s">
        <v>8</v>
      </c>
      <c r="C26" s="10">
        <v>43250</v>
      </c>
      <c r="D26" s="28" t="s">
        <v>42</v>
      </c>
      <c r="E26" s="29" t="s">
        <v>42</v>
      </c>
      <c r="F26" s="30"/>
      <c r="G26" s="31"/>
      <c r="H26" s="39"/>
    </row>
    <row r="27" spans="1:8" ht="40.5" customHeight="1" x14ac:dyDescent="0.2">
      <c r="A27" s="5">
        <v>23</v>
      </c>
      <c r="B27" s="13" t="s">
        <v>14</v>
      </c>
      <c r="C27" s="10">
        <v>43256</v>
      </c>
      <c r="D27" s="45" t="s">
        <v>38</v>
      </c>
      <c r="E27" s="45" t="s">
        <v>38</v>
      </c>
      <c r="F27" s="17" t="s">
        <v>43</v>
      </c>
      <c r="G27" s="17"/>
      <c r="H27" s="39"/>
    </row>
    <row r="28" spans="1:8" ht="24" customHeight="1" x14ac:dyDescent="0.2">
      <c r="A28" s="32">
        <v>24</v>
      </c>
      <c r="B28" s="6" t="s">
        <v>14</v>
      </c>
      <c r="C28" s="7">
        <v>43263</v>
      </c>
      <c r="D28" s="46" t="s">
        <v>73</v>
      </c>
      <c r="E28" s="47" t="s">
        <v>74</v>
      </c>
      <c r="F28" s="33" t="s">
        <v>44</v>
      </c>
      <c r="G28" s="34" t="s">
        <v>13</v>
      </c>
      <c r="H28" s="8" t="s">
        <v>64</v>
      </c>
    </row>
    <row r="29" spans="1:8" ht="24" customHeight="1" x14ac:dyDescent="0.2">
      <c r="A29" s="35">
        <v>24</v>
      </c>
      <c r="B29" s="16" t="s">
        <v>17</v>
      </c>
      <c r="C29" s="10" t="s">
        <v>45</v>
      </c>
      <c r="D29" s="20" t="s">
        <v>46</v>
      </c>
      <c r="E29" s="20" t="s">
        <v>46</v>
      </c>
      <c r="F29" s="36"/>
      <c r="G29" s="36"/>
      <c r="H29" s="40"/>
    </row>
    <row r="30" spans="1:8" ht="12.75" customHeight="1" x14ac:dyDescent="0.2">
      <c r="A30" s="35">
        <v>25</v>
      </c>
      <c r="B30" s="35" t="s">
        <v>14</v>
      </c>
      <c r="C30" s="10">
        <v>43270</v>
      </c>
      <c r="D30" s="50" t="s">
        <v>47</v>
      </c>
      <c r="E30" s="51"/>
      <c r="F30" s="51"/>
      <c r="G30" s="52"/>
      <c r="H30" s="20" t="s">
        <v>65</v>
      </c>
    </row>
    <row r="31" spans="1:8" ht="12.75" customHeight="1" x14ac:dyDescent="0.25">
      <c r="A31" s="37"/>
      <c r="B31" s="37"/>
      <c r="C31" s="37"/>
      <c r="D31" s="37"/>
      <c r="E31" s="38"/>
      <c r="F31" s="38"/>
      <c r="G31" s="37"/>
      <c r="H31" s="37"/>
    </row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1">
    <mergeCell ref="D2:G2"/>
    <mergeCell ref="D10:G10"/>
    <mergeCell ref="D9:G9"/>
    <mergeCell ref="D7:G7"/>
    <mergeCell ref="D6:G6"/>
    <mergeCell ref="D18:G18"/>
    <mergeCell ref="D24:G24"/>
    <mergeCell ref="D30:G30"/>
    <mergeCell ref="D12:G12"/>
    <mergeCell ref="D14:G14"/>
    <mergeCell ref="D19:G19"/>
  </mergeCells>
  <printOptions horizontalCentered="1" verticalCentered="1"/>
  <pageMargins left="0.25" right="0.25" top="0.75" bottom="0.75" header="0" footer="0"/>
  <pageSetup paperSize="9" orientation="landscape" r:id="rId1"/>
  <headerFooter>
    <oddHeader>&amp;C 1. Halvår 2019 &amp;R&amp;D</oddHeader>
    <oddFooter>&amp;CHav altid tøj på til at være ude.  Kom og vær med!!! Vi har møde fra kl. 18:30 - 20:00 i Spejderhuset i Hallund - Søndersig 4-6.  www.spejdernet.dk/hallund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1. halvår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</dc:creator>
  <cp:lastModifiedBy>Sara Tornøe</cp:lastModifiedBy>
  <dcterms:created xsi:type="dcterms:W3CDTF">2019-01-05T17:55:35Z</dcterms:created>
  <dcterms:modified xsi:type="dcterms:W3CDTF">2019-01-09T12:29:56Z</dcterms:modified>
</cp:coreProperties>
</file>