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aa14\Desktop\"/>
    </mc:Choice>
  </mc:AlternateContent>
  <bookViews>
    <workbookView xWindow="0" yWindow="0" windowWidth="25200" windowHeight="11985"/>
  </bookViews>
  <sheets>
    <sheet name="3 - 4 kvt 2017 " sheetId="26" r:id="rId1"/>
    <sheet name="2 kvt" sheetId="24" state="hidden" r:id="rId2"/>
  </sheets>
  <definedNames>
    <definedName name="_xlnm.Print_Area" localSheetId="1">'2 kvt'!$A$1:$I$19</definedName>
    <definedName name="_xlnm.Print_Area" localSheetId="0">'3 - 4 kvt 2017 '!$A$1:$H$20</definedName>
  </definedNames>
  <calcPr calcId="152511"/>
</workbook>
</file>

<file path=xl/calcChain.xml><?xml version="1.0" encoding="utf-8"?>
<calcChain xmlns="http://schemas.openxmlformats.org/spreadsheetml/2006/main">
  <c r="B2" i="26" l="1"/>
  <c r="A3" i="26"/>
  <c r="A4" i="26" s="1"/>
  <c r="A5" i="26" s="1"/>
  <c r="A6" i="26" s="1"/>
  <c r="A7" i="26" s="1"/>
  <c r="A9" i="26" s="1"/>
  <c r="A10" i="26" s="1"/>
  <c r="A11" i="26" s="1"/>
  <c r="A13" i="26" s="1"/>
  <c r="A14" i="26" s="1"/>
  <c r="A15" i="26" s="1"/>
  <c r="A16" i="26" s="1"/>
  <c r="A17" i="26" s="1"/>
  <c r="A18" i="26" s="1"/>
  <c r="A19" i="26" s="1"/>
  <c r="A20" i="26" s="1"/>
  <c r="C3" i="26"/>
  <c r="C4" i="26" s="1"/>
  <c r="A18" i="24"/>
  <c r="B4" i="24"/>
  <c r="B3" i="24"/>
  <c r="A4" i="24"/>
  <c r="A5" i="24"/>
  <c r="A6" i="24"/>
  <c r="A8" i="24" s="1"/>
  <c r="A9" i="24" s="1"/>
  <c r="A10" i="24" s="1"/>
  <c r="A11" i="24" s="1"/>
  <c r="A12" i="24" s="1"/>
  <c r="A13" i="24" s="1"/>
  <c r="A14" i="24" s="1"/>
  <c r="A15" i="24" s="1"/>
  <c r="A17" i="24" s="1"/>
  <c r="C4" i="24"/>
  <c r="C5" i="24" s="1"/>
  <c r="B4" i="26" l="1"/>
  <c r="C5" i="26"/>
  <c r="B5" i="24"/>
  <c r="C6" i="24"/>
  <c r="B3" i="26"/>
  <c r="C8" i="24" l="1"/>
  <c r="B6" i="24"/>
  <c r="C6" i="26"/>
  <c r="B5" i="26"/>
  <c r="C7" i="26" l="1"/>
  <c r="B6" i="26"/>
  <c r="C9" i="24"/>
  <c r="B8" i="24"/>
  <c r="C10" i="24" l="1"/>
  <c r="B9" i="24"/>
  <c r="C9" i="26"/>
  <c r="B7" i="26"/>
  <c r="B9" i="26" l="1"/>
  <c r="C10" i="26"/>
  <c r="B10" i="24"/>
  <c r="C11" i="24"/>
  <c r="C11" i="26" l="1"/>
  <c r="B10" i="26"/>
  <c r="B11" i="24"/>
  <c r="C12" i="24"/>
  <c r="C13" i="24" l="1"/>
  <c r="B12" i="24"/>
  <c r="B11" i="26"/>
  <c r="C13" i="26"/>
  <c r="B13" i="26" l="1"/>
  <c r="C14" i="26"/>
  <c r="B13" i="24"/>
  <c r="C14" i="24"/>
  <c r="B14" i="26" l="1"/>
  <c r="C15" i="26"/>
  <c r="B14" i="24"/>
  <c r="C15" i="24"/>
  <c r="B15" i="26" l="1"/>
  <c r="C16" i="26"/>
  <c r="B15" i="24"/>
  <c r="C17" i="24"/>
  <c r="B17" i="24" s="1"/>
  <c r="C17" i="26" l="1"/>
  <c r="B16" i="26"/>
  <c r="B17" i="26" l="1"/>
  <c r="C18" i="26"/>
  <c r="C19" i="26" l="1"/>
  <c r="B18" i="26"/>
  <c r="C20" i="26" l="1"/>
  <c r="B20" i="26" s="1"/>
  <c r="B19" i="26"/>
</calcChain>
</file>

<file path=xl/sharedStrings.xml><?xml version="1.0" encoding="utf-8"?>
<sst xmlns="http://schemas.openxmlformats.org/spreadsheetml/2006/main" count="98" uniqueCount="85">
  <si>
    <t>Ugedag</t>
  </si>
  <si>
    <t>Dato</t>
  </si>
  <si>
    <t>Bævere</t>
  </si>
  <si>
    <t>Ulve</t>
  </si>
  <si>
    <t>Seniorer</t>
  </si>
  <si>
    <t>Troppen</t>
  </si>
  <si>
    <t>Stabs-patrulje</t>
  </si>
  <si>
    <t>Uge</t>
  </si>
  <si>
    <t>Fri</t>
  </si>
  <si>
    <t>Husk altid tøj til at være ude</t>
  </si>
  <si>
    <t>Påskeferie</t>
  </si>
  <si>
    <t>Ledermøde</t>
  </si>
  <si>
    <t>10-12. juni</t>
  </si>
  <si>
    <t>fre-søn</t>
  </si>
  <si>
    <t>16-23. juli</t>
  </si>
  <si>
    <t>lørdag-lørdag</t>
  </si>
  <si>
    <t>Mus-lejr</t>
  </si>
  <si>
    <t>Ås-lejr</t>
  </si>
  <si>
    <r>
      <t xml:space="preserve">Rengøring </t>
    </r>
    <r>
      <rPr>
        <sz val="14"/>
        <rFont val="Verdana"/>
        <family val="2"/>
      </rPr>
      <t>(dato for udlevering af nøgle - rengøring foretages inden næste dato)</t>
    </r>
  </si>
  <si>
    <t>Sommerafslutning</t>
  </si>
  <si>
    <t>Se kørene danse: Vester Hebbelstrup</t>
  </si>
  <si>
    <t>OL i Rio-de-Hallund</t>
  </si>
  <si>
    <t>We go west</t>
  </si>
  <si>
    <t>Kom og vær med!!! 
Vi har møde fra kl. 18:30 - 20:00 
i Spejderhuset i Hallund - Søndersig 4-6. 
www.spejdernet.dk/hallund</t>
  </si>
  <si>
    <t>søndag</t>
  </si>
  <si>
    <r>
      <t xml:space="preserve">Rengøring
</t>
    </r>
    <r>
      <rPr>
        <sz val="11"/>
        <rFont val="Verdana"/>
        <family val="2"/>
      </rPr>
      <t>(dato for udlevering af nøgle - rengøring foretages inden næste dato)</t>
    </r>
  </si>
  <si>
    <t>Opstart</t>
  </si>
  <si>
    <t>William Mohr</t>
  </si>
  <si>
    <t>Høstmarked</t>
  </si>
  <si>
    <t>Forberedelse på høstmarked</t>
  </si>
  <si>
    <t>Jota-Joti</t>
  </si>
  <si>
    <t>Haloween</t>
  </si>
  <si>
    <t>Juleafslutning</t>
  </si>
  <si>
    <t>JULEFERIE</t>
  </si>
  <si>
    <t>Efterårsferie</t>
  </si>
  <si>
    <t>Søndag</t>
  </si>
  <si>
    <t>Sanser</t>
  </si>
  <si>
    <t>På tur</t>
  </si>
  <si>
    <t>Insekter</t>
  </si>
  <si>
    <t>Besøg</t>
  </si>
  <si>
    <t>Pilgrimsfærd vi mødes kl.17.00</t>
  </si>
  <si>
    <t>Morse</t>
  </si>
  <si>
    <t>Lygter</t>
  </si>
  <si>
    <t>Anders 1</t>
  </si>
  <si>
    <t>Anders 2</t>
  </si>
  <si>
    <t>Krea aften 2</t>
  </si>
  <si>
    <t>Krea aften 1</t>
  </si>
  <si>
    <t>Dolkebevis</t>
  </si>
  <si>
    <t>Byrense beskytter</t>
  </si>
  <si>
    <t>På opdagelse</t>
  </si>
  <si>
    <t>Stifinder</t>
  </si>
  <si>
    <t>ulve i Hallundskoven</t>
  </si>
  <si>
    <t>Besøg i Hollensted</t>
  </si>
  <si>
    <t>Pionering</t>
  </si>
  <si>
    <t>Mexico</t>
  </si>
  <si>
    <t>På junglestien</t>
  </si>
  <si>
    <t>Juleforberedelser</t>
  </si>
  <si>
    <t>Ild</t>
  </si>
  <si>
    <t>Find vej</t>
  </si>
  <si>
    <t>Knob og knuder</t>
  </si>
  <si>
    <t>Kirken i brand</t>
  </si>
  <si>
    <t>Rævejagt</t>
  </si>
  <si>
    <t>Varmluftsballon</t>
  </si>
  <si>
    <t>Knivmager 1</t>
  </si>
  <si>
    <t>Knivmager 2</t>
  </si>
  <si>
    <t>Viking</t>
  </si>
  <si>
    <t>Lys</t>
  </si>
  <si>
    <t>20-22/10</t>
  </si>
  <si>
    <t>Marcus Bertelsen</t>
  </si>
  <si>
    <t>Mathias Pedersen</t>
  </si>
  <si>
    <t>Mikkel Andersen</t>
  </si>
  <si>
    <t>Michael kjærdsgaard</t>
  </si>
  <si>
    <t>Niels T. Andersen</t>
  </si>
  <si>
    <t>Sanders Guldager</t>
  </si>
  <si>
    <t>Sanders Drews</t>
  </si>
  <si>
    <t>Sander Christensen</t>
  </si>
  <si>
    <t>Sarah høfler</t>
  </si>
  <si>
    <t>Sebatian Hauge</t>
  </si>
  <si>
    <t>Zakarias Jensen</t>
  </si>
  <si>
    <t>Sofie Toftløkke</t>
  </si>
  <si>
    <t>Albert Smidt</t>
  </si>
  <si>
    <t>Naja Flyger</t>
  </si>
  <si>
    <t>Hygge</t>
  </si>
  <si>
    <t>Klara er klar</t>
  </si>
  <si>
    <t>Hvad finder vi på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</si>
</sst>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2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16" borderId="1" applyNumberFormat="0" applyFon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7" borderId="2" applyNumberFormat="0" applyAlignment="0" applyProtection="0"/>
    <xf numFmtId="0" fontId="9" fillId="18" borderId="3" applyNumberForma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17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</cellStyleXfs>
  <cellXfs count="57">
    <xf numFmtId="0" fontId="0" fillId="0" borderId="0" xfId="0"/>
    <xf numFmtId="0" fontId="21" fillId="24" borderId="0" xfId="0" applyFont="1" applyFill="1" applyBorder="1" applyAlignment="1">
      <alignment horizontal="center"/>
    </xf>
    <xf numFmtId="14" fontId="23" fillId="0" borderId="10" xfId="0" applyNumberFormat="1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/>
    </xf>
    <xf numFmtId="0" fontId="23" fillId="24" borderId="0" xfId="0" applyFont="1" applyFill="1" applyBorder="1"/>
    <xf numFmtId="0" fontId="21" fillId="24" borderId="0" xfId="0" applyFont="1" applyFill="1"/>
    <xf numFmtId="0" fontId="21" fillId="24" borderId="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vertical="center" wrapText="1"/>
    </xf>
    <xf numFmtId="0" fontId="23" fillId="0" borderId="0" xfId="0" applyFont="1" applyFill="1"/>
    <xf numFmtId="0" fontId="21" fillId="0" borderId="0" xfId="0" applyFont="1" applyFill="1" applyAlignment="1">
      <alignment wrapText="1"/>
    </xf>
    <xf numFmtId="0" fontId="21" fillId="24" borderId="10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vertical="center" wrapText="1"/>
    </xf>
    <xf numFmtId="0" fontId="23" fillId="24" borderId="0" xfId="0" applyFont="1" applyFill="1"/>
    <xf numFmtId="0" fontId="21" fillId="24" borderId="0" xfId="0" applyFont="1" applyFill="1" applyAlignment="1"/>
    <xf numFmtId="0" fontId="23" fillId="24" borderId="0" xfId="0" applyFont="1" applyFill="1" applyAlignment="1">
      <alignment horizontal="right"/>
    </xf>
    <xf numFmtId="0" fontId="21" fillId="25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/>
    </xf>
    <xf numFmtId="0" fontId="21" fillId="24" borderId="15" xfId="0" applyFont="1" applyFill="1" applyBorder="1" applyAlignment="1">
      <alignment horizontal="center"/>
    </xf>
    <xf numFmtId="0" fontId="21" fillId="24" borderId="15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/>
    </xf>
    <xf numFmtId="0" fontId="21" fillId="24" borderId="0" xfId="0" applyFont="1" applyFill="1" applyBorder="1" applyAlignment="1"/>
    <xf numFmtId="0" fontId="22" fillId="24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64" fontId="23" fillId="0" borderId="16" xfId="0" applyNumberFormat="1" applyFont="1" applyFill="1" applyBorder="1" applyAlignment="1">
      <alignment horizontal="center" vertical="center" wrapText="1"/>
    </xf>
    <xf numFmtId="14" fontId="23" fillId="0" borderId="16" xfId="0" applyNumberFormat="1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vertical="center" wrapText="1"/>
    </xf>
    <xf numFmtId="0" fontId="22" fillId="26" borderId="19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2" fillId="26" borderId="19" xfId="0" applyFont="1" applyFill="1" applyBorder="1" applyAlignment="1">
      <alignment horizontal="center" vertical="center" wrapText="1"/>
    </xf>
    <xf numFmtId="0" fontId="22" fillId="26" borderId="20" xfId="0" applyFont="1" applyFill="1" applyBorder="1" applyAlignment="1">
      <alignment horizontal="center" vertical="center" wrapText="1"/>
    </xf>
    <xf numFmtId="0" fontId="22" fillId="26" borderId="11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2" fillId="26" borderId="19" xfId="0" applyFont="1" applyFill="1" applyBorder="1" applyAlignment="1">
      <alignment horizontal="center" vertical="center"/>
    </xf>
    <xf numFmtId="0" fontId="22" fillId="26" borderId="20" xfId="0" applyFont="1" applyFill="1" applyBorder="1" applyAlignment="1">
      <alignment horizontal="center" vertical="center"/>
    </xf>
    <xf numFmtId="0" fontId="21" fillId="25" borderId="19" xfId="0" applyFont="1" applyFill="1" applyBorder="1" applyAlignment="1">
      <alignment horizontal="center" vertical="center" wrapText="1"/>
    </xf>
    <xf numFmtId="0" fontId="21" fillId="25" borderId="2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20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wrapText="1"/>
    </xf>
    <xf numFmtId="0" fontId="21" fillId="24" borderId="21" xfId="0" applyFont="1" applyFill="1" applyBorder="1" applyAlignment="1">
      <alignment horizontal="center" wrapText="1"/>
    </xf>
    <xf numFmtId="0" fontId="21" fillId="27" borderId="19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21" fillId="27" borderId="20" xfId="0" applyFont="1" applyFill="1" applyBorder="1" applyAlignment="1">
      <alignment horizontal="center" vertical="center" wrapText="1"/>
    </xf>
    <xf numFmtId="0" fontId="21" fillId="26" borderId="19" xfId="0" applyFont="1" applyFill="1" applyBorder="1" applyAlignment="1">
      <alignment horizontal="center" vertical="center" wrapText="1"/>
    </xf>
    <xf numFmtId="0" fontId="21" fillId="26" borderId="20" xfId="0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center" vertical="center" wrapText="1"/>
    </xf>
  </cellXfs>
  <cellStyles count="42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arve1" xfId="26" builtinId="29" customBuiltin="1"/>
    <cellStyle name="Farve2" xfId="27" builtinId="33" customBuiltin="1"/>
    <cellStyle name="Farve3" xfId="28" builtinId="37" customBuiltin="1"/>
    <cellStyle name="Farve4" xfId="29" builtinId="41" customBuiltin="1"/>
    <cellStyle name="Farve5" xfId="30" builtinId="45" customBuiltin="1"/>
    <cellStyle name="Farve6" xfId="31" builtinId="49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ér celle" xfId="25" builtinId="23" customBuiltin="1"/>
    <cellStyle name="Neutral" xfId="32" builtinId="28" customBuiltin="1"/>
    <cellStyle name="Normal" xfId="0" builtinId="0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100" workbookViewId="0">
      <selection activeCell="H1" sqref="H1"/>
    </sheetView>
  </sheetViews>
  <sheetFormatPr defaultRowHeight="12.75" x14ac:dyDescent="0.2"/>
  <cols>
    <col min="2" max="2" width="12" bestFit="1" customWidth="1"/>
    <col min="3" max="4" width="19" customWidth="1"/>
    <col min="5" max="7" width="18.28515625" customWidth="1"/>
    <col min="8" max="8" width="21.42578125" customWidth="1"/>
  </cols>
  <sheetData>
    <row r="1" spans="1:8" ht="77.45" customHeight="1" x14ac:dyDescent="0.25">
      <c r="A1" s="20" t="s">
        <v>7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5</v>
      </c>
      <c r="G1" s="22" t="s">
        <v>6</v>
      </c>
      <c r="H1" s="19" t="s">
        <v>25</v>
      </c>
    </row>
    <row r="2" spans="1:8" ht="22.9" customHeight="1" x14ac:dyDescent="0.2">
      <c r="A2" s="27">
        <v>33</v>
      </c>
      <c r="B2" s="28">
        <f>C2</f>
        <v>42963</v>
      </c>
      <c r="C2" s="29">
        <v>42963</v>
      </c>
      <c r="D2" s="41" t="s">
        <v>26</v>
      </c>
      <c r="E2" s="42"/>
      <c r="F2" s="42"/>
      <c r="G2" s="42"/>
      <c r="H2" s="30" t="s">
        <v>68</v>
      </c>
    </row>
    <row r="3" spans="1:8" ht="22.9" customHeight="1" x14ac:dyDescent="0.2">
      <c r="A3" s="18">
        <f>A2+1</f>
        <v>34</v>
      </c>
      <c r="B3" s="8">
        <f>C3</f>
        <v>42970</v>
      </c>
      <c r="C3" s="2">
        <f>C2+7</f>
        <v>42970</v>
      </c>
      <c r="D3" s="26" t="s">
        <v>38</v>
      </c>
      <c r="E3" s="26" t="s">
        <v>47</v>
      </c>
      <c r="F3" s="26" t="s">
        <v>57</v>
      </c>
      <c r="G3" s="26"/>
      <c r="H3" s="30" t="s">
        <v>69</v>
      </c>
    </row>
    <row r="4" spans="1:8" ht="22.9" customHeight="1" x14ac:dyDescent="0.2">
      <c r="A4" s="18">
        <f>A3+1</f>
        <v>35</v>
      </c>
      <c r="B4" s="8">
        <f>C4</f>
        <v>42977</v>
      </c>
      <c r="C4" s="2">
        <f>C3+7</f>
        <v>42977</v>
      </c>
      <c r="D4" s="26" t="s">
        <v>36</v>
      </c>
      <c r="E4" s="34" t="s">
        <v>48</v>
      </c>
      <c r="F4" s="26" t="s">
        <v>58</v>
      </c>
      <c r="G4" s="26"/>
      <c r="H4" s="30" t="s">
        <v>70</v>
      </c>
    </row>
    <row r="5" spans="1:8" ht="30" x14ac:dyDescent="0.2">
      <c r="A5" s="18">
        <f>A4+1</f>
        <v>36</v>
      </c>
      <c r="B5" s="8">
        <f>C5</f>
        <v>42984</v>
      </c>
      <c r="C5" s="2">
        <f>C4+7</f>
        <v>42984</v>
      </c>
      <c r="D5" s="26" t="s">
        <v>37</v>
      </c>
      <c r="E5" s="26" t="s">
        <v>49</v>
      </c>
      <c r="F5" s="26" t="s">
        <v>59</v>
      </c>
      <c r="G5" s="26" t="s">
        <v>11</v>
      </c>
      <c r="H5" s="30" t="s">
        <v>71</v>
      </c>
    </row>
    <row r="6" spans="1:8" ht="22.9" customHeight="1" x14ac:dyDescent="0.2">
      <c r="A6" s="18">
        <f>A5+1</f>
        <v>37</v>
      </c>
      <c r="B6" s="8">
        <f>C6</f>
        <v>42991</v>
      </c>
      <c r="C6" s="2">
        <f>C5+7</f>
        <v>42991</v>
      </c>
      <c r="D6" s="26" t="s">
        <v>39</v>
      </c>
      <c r="E6" s="26" t="s">
        <v>50</v>
      </c>
      <c r="F6" s="26" t="s">
        <v>60</v>
      </c>
      <c r="G6" s="26"/>
      <c r="H6" s="30" t="s">
        <v>72</v>
      </c>
    </row>
    <row r="7" spans="1:8" ht="22.9" customHeight="1" x14ac:dyDescent="0.2">
      <c r="A7" s="18">
        <f t="shared" ref="A7:A20" si="0">A6+1</f>
        <v>38</v>
      </c>
      <c r="B7" s="8">
        <f t="shared" ref="B7:B20" si="1">C7</f>
        <v>42998</v>
      </c>
      <c r="C7" s="2">
        <f t="shared" ref="C7:C20" si="2">C6+7</f>
        <v>42998</v>
      </c>
      <c r="D7" s="35" t="s">
        <v>29</v>
      </c>
      <c r="E7" s="36"/>
      <c r="F7" s="36"/>
      <c r="G7" s="37"/>
      <c r="H7" s="30"/>
    </row>
    <row r="8" spans="1:8" ht="22.9" customHeight="1" x14ac:dyDescent="0.2">
      <c r="A8" s="18">
        <v>38</v>
      </c>
      <c r="B8" s="8" t="s">
        <v>35</v>
      </c>
      <c r="C8" s="2">
        <v>42638</v>
      </c>
      <c r="D8" s="35" t="s">
        <v>28</v>
      </c>
      <c r="E8" s="36"/>
      <c r="F8" s="36"/>
      <c r="G8" s="37"/>
      <c r="H8" s="30"/>
    </row>
    <row r="9" spans="1:8" ht="22.9" customHeight="1" x14ac:dyDescent="0.2">
      <c r="A9" s="18">
        <f>A7+1</f>
        <v>39</v>
      </c>
      <c r="B9" s="8">
        <f t="shared" si="1"/>
        <v>43005</v>
      </c>
      <c r="C9" s="2">
        <f>C7+7</f>
        <v>43005</v>
      </c>
      <c r="D9" s="35" t="s">
        <v>40</v>
      </c>
      <c r="E9" s="36"/>
      <c r="F9" s="36"/>
      <c r="G9" s="37"/>
      <c r="H9" s="30" t="s">
        <v>73</v>
      </c>
    </row>
    <row r="10" spans="1:8" ht="22.9" customHeight="1" x14ac:dyDescent="0.2">
      <c r="A10" s="18">
        <f t="shared" si="0"/>
        <v>40</v>
      </c>
      <c r="B10" s="8">
        <f t="shared" si="1"/>
        <v>43012</v>
      </c>
      <c r="C10" s="2">
        <f t="shared" si="2"/>
        <v>43012</v>
      </c>
      <c r="D10" s="26" t="s">
        <v>82</v>
      </c>
      <c r="E10" s="33" t="s">
        <v>84</v>
      </c>
      <c r="F10" s="26" t="s">
        <v>83</v>
      </c>
      <c r="G10" s="26"/>
      <c r="H10" s="30" t="s">
        <v>74</v>
      </c>
    </row>
    <row r="11" spans="1:8" ht="22.9" customHeight="1" x14ac:dyDescent="0.2">
      <c r="A11" s="18">
        <f t="shared" si="0"/>
        <v>41</v>
      </c>
      <c r="B11" s="8">
        <f t="shared" si="1"/>
        <v>43019</v>
      </c>
      <c r="C11" s="2">
        <f t="shared" si="2"/>
        <v>43019</v>
      </c>
      <c r="D11" s="26" t="s">
        <v>41</v>
      </c>
      <c r="E11" s="34" t="s">
        <v>51</v>
      </c>
      <c r="F11" s="26" t="s">
        <v>61</v>
      </c>
      <c r="G11" s="26" t="s">
        <v>11</v>
      </c>
      <c r="H11" s="30" t="s">
        <v>75</v>
      </c>
    </row>
    <row r="12" spans="1:8" ht="22.9" customHeight="1" x14ac:dyDescent="0.2">
      <c r="A12" s="18"/>
      <c r="B12" s="8" t="s">
        <v>13</v>
      </c>
      <c r="C12" s="2" t="s">
        <v>67</v>
      </c>
      <c r="D12" s="26"/>
      <c r="E12" s="34"/>
      <c r="F12" s="32" t="s">
        <v>30</v>
      </c>
      <c r="G12" s="31"/>
      <c r="H12" s="30"/>
    </row>
    <row r="13" spans="1:8" ht="22.9" customHeight="1" x14ac:dyDescent="0.2">
      <c r="A13" s="18">
        <f>A11+1</f>
        <v>42</v>
      </c>
      <c r="B13" s="8">
        <f t="shared" si="1"/>
        <v>43026</v>
      </c>
      <c r="C13" s="2">
        <f>C11+7</f>
        <v>43026</v>
      </c>
      <c r="D13" s="38" t="s">
        <v>34</v>
      </c>
      <c r="E13" s="39"/>
      <c r="F13" s="39"/>
      <c r="G13" s="40"/>
      <c r="H13" s="30"/>
    </row>
    <row r="14" spans="1:8" ht="22.9" customHeight="1" x14ac:dyDescent="0.2">
      <c r="A14" s="18">
        <f t="shared" si="0"/>
        <v>43</v>
      </c>
      <c r="B14" s="8">
        <f t="shared" si="1"/>
        <v>43033</v>
      </c>
      <c r="C14" s="2">
        <f t="shared" si="2"/>
        <v>43033</v>
      </c>
      <c r="D14" s="26" t="s">
        <v>42</v>
      </c>
      <c r="E14" s="34" t="s">
        <v>52</v>
      </c>
      <c r="F14" s="34" t="s">
        <v>62</v>
      </c>
      <c r="G14" s="26"/>
      <c r="H14" s="30" t="s">
        <v>76</v>
      </c>
    </row>
    <row r="15" spans="1:8" ht="22.9" customHeight="1" x14ac:dyDescent="0.2">
      <c r="A15" s="18">
        <f t="shared" si="0"/>
        <v>44</v>
      </c>
      <c r="B15" s="8">
        <f t="shared" si="1"/>
        <v>43040</v>
      </c>
      <c r="C15" s="2">
        <f t="shared" si="2"/>
        <v>43040</v>
      </c>
      <c r="D15" s="35" t="s">
        <v>31</v>
      </c>
      <c r="E15" s="36"/>
      <c r="F15" s="36"/>
      <c r="G15" s="37"/>
      <c r="H15" s="30" t="s">
        <v>77</v>
      </c>
    </row>
    <row r="16" spans="1:8" ht="22.9" customHeight="1" x14ac:dyDescent="0.2">
      <c r="A16" s="18">
        <f t="shared" si="0"/>
        <v>45</v>
      </c>
      <c r="B16" s="8">
        <f t="shared" si="1"/>
        <v>43047</v>
      </c>
      <c r="C16" s="2">
        <f t="shared" si="2"/>
        <v>43047</v>
      </c>
      <c r="D16" s="26" t="s">
        <v>43</v>
      </c>
      <c r="E16" s="26" t="s">
        <v>53</v>
      </c>
      <c r="F16" s="26" t="s">
        <v>63</v>
      </c>
      <c r="G16" s="26"/>
      <c r="H16" s="30" t="s">
        <v>27</v>
      </c>
    </row>
    <row r="17" spans="1:8" ht="22.9" customHeight="1" x14ac:dyDescent="0.2">
      <c r="A17" s="18">
        <f t="shared" si="0"/>
        <v>46</v>
      </c>
      <c r="B17" s="8">
        <f t="shared" si="1"/>
        <v>43054</v>
      </c>
      <c r="C17" s="2">
        <f t="shared" si="2"/>
        <v>43054</v>
      </c>
      <c r="D17" s="26" t="s">
        <v>44</v>
      </c>
      <c r="E17" s="26" t="s">
        <v>54</v>
      </c>
      <c r="F17" s="26" t="s">
        <v>64</v>
      </c>
      <c r="G17" s="26"/>
      <c r="H17" s="30" t="s">
        <v>78</v>
      </c>
    </row>
    <row r="18" spans="1:8" ht="26.45" customHeight="1" x14ac:dyDescent="0.2">
      <c r="A18" s="18">
        <f t="shared" si="0"/>
        <v>47</v>
      </c>
      <c r="B18" s="8">
        <f t="shared" si="1"/>
        <v>43061</v>
      </c>
      <c r="C18" s="2">
        <f t="shared" si="2"/>
        <v>43061</v>
      </c>
      <c r="D18" s="26" t="s">
        <v>46</v>
      </c>
      <c r="E18" s="26" t="s">
        <v>55</v>
      </c>
      <c r="F18" s="26" t="s">
        <v>65</v>
      </c>
      <c r="G18" s="26"/>
      <c r="H18" s="30" t="s">
        <v>79</v>
      </c>
    </row>
    <row r="19" spans="1:8" ht="22.9" customHeight="1" x14ac:dyDescent="0.2">
      <c r="A19" s="18">
        <f t="shared" si="0"/>
        <v>48</v>
      </c>
      <c r="B19" s="8">
        <f t="shared" si="1"/>
        <v>43068</v>
      </c>
      <c r="C19" s="2">
        <f t="shared" si="2"/>
        <v>43068</v>
      </c>
      <c r="D19" s="26" t="s">
        <v>45</v>
      </c>
      <c r="E19" s="34" t="s">
        <v>56</v>
      </c>
      <c r="F19" s="26" t="s">
        <v>66</v>
      </c>
      <c r="G19" s="26"/>
      <c r="H19" s="30" t="s">
        <v>80</v>
      </c>
    </row>
    <row r="20" spans="1:8" ht="22.9" customHeight="1" x14ac:dyDescent="0.2">
      <c r="A20" s="18">
        <f t="shared" si="0"/>
        <v>49</v>
      </c>
      <c r="B20" s="8">
        <f t="shared" si="1"/>
        <v>43075</v>
      </c>
      <c r="C20" s="2">
        <f t="shared" si="2"/>
        <v>43075</v>
      </c>
      <c r="D20" s="35" t="s">
        <v>32</v>
      </c>
      <c r="E20" s="36"/>
      <c r="F20" s="36"/>
      <c r="G20" s="37"/>
      <c r="H20" s="30" t="s">
        <v>81</v>
      </c>
    </row>
    <row r="21" spans="1:8" ht="22.9" customHeight="1" x14ac:dyDescent="0.2">
      <c r="A21" s="18"/>
      <c r="B21" s="8"/>
      <c r="C21" s="2"/>
      <c r="D21" s="38" t="s">
        <v>33</v>
      </c>
      <c r="E21" s="39"/>
      <c r="F21" s="39"/>
      <c r="G21" s="40"/>
      <c r="H21" s="30"/>
    </row>
    <row r="22" spans="1:8" ht="18" x14ac:dyDescent="0.2">
      <c r="A22" s="23"/>
      <c r="B22" s="23"/>
      <c r="C22" s="23"/>
      <c r="D22" s="23"/>
      <c r="E22" s="23"/>
      <c r="F22" s="23"/>
      <c r="G22" s="23"/>
      <c r="H22" s="23"/>
    </row>
    <row r="23" spans="1:8" ht="18" x14ac:dyDescent="0.25">
      <c r="A23" s="24"/>
      <c r="B23" s="24"/>
      <c r="C23" s="24"/>
      <c r="D23" s="24"/>
      <c r="E23" s="25"/>
      <c r="F23" s="25"/>
      <c r="G23" s="24"/>
      <c r="H23" s="24"/>
    </row>
  </sheetData>
  <mergeCells count="8">
    <mergeCell ref="D20:G20"/>
    <mergeCell ref="D21:G21"/>
    <mergeCell ref="D2:G2"/>
    <mergeCell ref="D13:G13"/>
    <mergeCell ref="D15:G15"/>
    <mergeCell ref="D7:G7"/>
    <mergeCell ref="D9:G9"/>
    <mergeCell ref="D8:G8"/>
  </mergeCells>
  <phoneticPr fontId="0" type="noConversion"/>
  <printOptions horizontalCentered="1" verticalCentered="1"/>
  <pageMargins left="0.70866141732283472" right="0.70866141732283472" top="0.74803149606299213" bottom="0.94488188976377963" header="0.31496062992125984" footer="0.31496062992125984"/>
  <pageSetup paperSize="9" scale="96" orientation="landscape" r:id="rId1"/>
  <headerFooter>
    <oddHeader>&amp;L&amp;G&amp;C&amp;"Arial,Fed"&amp;18 3-4. kvartal 2017&amp;R&amp;D</oddHeader>
    <oddFooter xml:space="preserve">&amp;LSenior har mødetid 
mandag fra 19-21
program ses på hjemmesiden&amp;C&amp;"Arial,Fed"&amp;16Hav altid tøj på til at være ude.&amp;"Arial,Normal"&amp;14 
Vi har møde fra&amp;"Arial,Fed" kl. 18:30 - 20:00&amp;"Arial,Normal" i Spejderhuset i Hallund - Søndersig 4-6. 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60" zoomScaleNormal="60" workbookViewId="0">
      <selection sqref="A1:I19"/>
    </sheetView>
  </sheetViews>
  <sheetFormatPr defaultColWidth="8.85546875" defaultRowHeight="18" outlineLevelCol="1" x14ac:dyDescent="0.25"/>
  <cols>
    <col min="1" max="1" width="10.85546875" style="3" customWidth="1"/>
    <col min="2" max="2" width="15.42578125" style="3" customWidth="1"/>
    <col min="3" max="3" width="23.7109375" style="3" customWidth="1"/>
    <col min="4" max="4" width="21" style="3" customWidth="1"/>
    <col min="5" max="5" width="20.7109375" style="3" customWidth="1"/>
    <col min="6" max="6" width="24" style="3" customWidth="1"/>
    <col min="7" max="7" width="20" style="3" customWidth="1" outlineLevel="1"/>
    <col min="8" max="8" width="24.28515625" style="3" customWidth="1"/>
    <col min="9" max="9" width="26.85546875" style="3" customWidth="1"/>
    <col min="10" max="11" width="2.85546875" style="14" customWidth="1"/>
    <col min="12" max="16384" width="8.85546875" style="14"/>
  </cols>
  <sheetData>
    <row r="1" spans="1:10" s="4" customFormat="1" ht="71.45" customHeight="1" x14ac:dyDescent="0.25">
      <c r="A1" s="46" t="s">
        <v>23</v>
      </c>
      <c r="B1" s="47"/>
      <c r="C1" s="47"/>
      <c r="D1" s="47"/>
      <c r="E1" s="47"/>
      <c r="F1" s="47"/>
      <c r="G1" s="47"/>
      <c r="H1" s="48"/>
      <c r="I1" s="49" t="s">
        <v>18</v>
      </c>
    </row>
    <row r="2" spans="1:10" s="5" customFormat="1" ht="49.15" customHeight="1" x14ac:dyDescent="0.25">
      <c r="A2" s="1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4</v>
      </c>
      <c r="H2" s="6" t="s">
        <v>6</v>
      </c>
      <c r="I2" s="50"/>
    </row>
    <row r="3" spans="1:10" s="11" customFormat="1" ht="57" customHeight="1" x14ac:dyDescent="0.25">
      <c r="A3" s="7">
        <v>12</v>
      </c>
      <c r="B3" s="8">
        <f>C3</f>
        <v>42452</v>
      </c>
      <c r="C3" s="2">
        <v>42452</v>
      </c>
      <c r="D3" s="43" t="s">
        <v>10</v>
      </c>
      <c r="E3" s="44"/>
      <c r="F3" s="44"/>
      <c r="G3" s="44"/>
      <c r="H3" s="45"/>
      <c r="I3" s="9"/>
      <c r="J3" s="10"/>
    </row>
    <row r="4" spans="1:10" s="11" customFormat="1" ht="57" customHeight="1" x14ac:dyDescent="0.25">
      <c r="A4" s="7">
        <f>A3+1</f>
        <v>13</v>
      </c>
      <c r="B4" s="8">
        <f t="shared" ref="B4:B17" si="0">C4</f>
        <v>42459</v>
      </c>
      <c r="C4" s="2">
        <f>C3+7</f>
        <v>42459</v>
      </c>
      <c r="D4" s="12"/>
      <c r="E4" s="12"/>
      <c r="F4" s="12"/>
      <c r="G4" s="12"/>
      <c r="H4" s="12"/>
      <c r="I4" s="13"/>
      <c r="J4" s="10"/>
    </row>
    <row r="5" spans="1:10" s="11" customFormat="1" ht="57" customHeight="1" x14ac:dyDescent="0.25">
      <c r="A5" s="7">
        <f t="shared" ref="A5:A12" si="1">A4+1</f>
        <v>14</v>
      </c>
      <c r="B5" s="8">
        <f t="shared" si="0"/>
        <v>42466</v>
      </c>
      <c r="C5" s="2">
        <f t="shared" ref="C5:C12" si="2">C4+7</f>
        <v>42466</v>
      </c>
      <c r="D5" s="12"/>
      <c r="E5" s="12"/>
      <c r="F5" s="12"/>
      <c r="G5" s="12"/>
      <c r="H5" s="12"/>
      <c r="I5" s="13"/>
      <c r="J5" s="10"/>
    </row>
    <row r="6" spans="1:10" s="11" customFormat="1" ht="57" customHeight="1" x14ac:dyDescent="0.25">
      <c r="A6" s="7">
        <f t="shared" si="1"/>
        <v>15</v>
      </c>
      <c r="B6" s="8">
        <f t="shared" si="0"/>
        <v>42473</v>
      </c>
      <c r="C6" s="2">
        <f t="shared" si="2"/>
        <v>42473</v>
      </c>
      <c r="D6" s="12"/>
      <c r="E6" s="12"/>
      <c r="F6" s="12"/>
      <c r="G6" s="12"/>
      <c r="H6" s="12"/>
      <c r="I6" s="13"/>
      <c r="J6" s="10"/>
    </row>
    <row r="7" spans="1:10" s="11" customFormat="1" ht="57" customHeight="1" x14ac:dyDescent="0.25">
      <c r="A7" s="7">
        <v>15</v>
      </c>
      <c r="B7" s="8" t="s">
        <v>24</v>
      </c>
      <c r="C7" s="2">
        <v>42477</v>
      </c>
      <c r="D7" s="54" t="s">
        <v>20</v>
      </c>
      <c r="E7" s="55"/>
      <c r="F7" s="55"/>
      <c r="G7" s="55"/>
      <c r="H7" s="56"/>
      <c r="I7" s="13"/>
      <c r="J7" s="10"/>
    </row>
    <row r="8" spans="1:10" s="11" customFormat="1" ht="57" customHeight="1" x14ac:dyDescent="0.25">
      <c r="A8" s="7">
        <f>A6+1</f>
        <v>16</v>
      </c>
      <c r="B8" s="8">
        <f t="shared" si="0"/>
        <v>42480</v>
      </c>
      <c r="C8" s="2">
        <f>C6+7</f>
        <v>42480</v>
      </c>
      <c r="D8" s="12"/>
      <c r="E8" s="12"/>
      <c r="F8" s="12"/>
      <c r="G8" s="12"/>
      <c r="H8" s="12"/>
      <c r="I8" s="13"/>
      <c r="J8" s="10"/>
    </row>
    <row r="9" spans="1:10" s="11" customFormat="1" ht="57" customHeight="1" x14ac:dyDescent="0.25">
      <c r="A9" s="7">
        <f t="shared" si="1"/>
        <v>17</v>
      </c>
      <c r="B9" s="8">
        <f t="shared" si="0"/>
        <v>42487</v>
      </c>
      <c r="C9" s="2">
        <f t="shared" si="2"/>
        <v>42487</v>
      </c>
      <c r="D9" s="12"/>
      <c r="E9" s="12"/>
      <c r="F9" s="12"/>
      <c r="G9" s="12"/>
      <c r="H9" s="12"/>
      <c r="I9" s="13"/>
      <c r="J9" s="10"/>
    </row>
    <row r="10" spans="1:10" s="11" customFormat="1" ht="57" customHeight="1" x14ac:dyDescent="0.25">
      <c r="A10" s="7">
        <f t="shared" si="1"/>
        <v>18</v>
      </c>
      <c r="B10" s="8">
        <f t="shared" si="0"/>
        <v>42494</v>
      </c>
      <c r="C10" s="2">
        <f t="shared" si="2"/>
        <v>42494</v>
      </c>
      <c r="D10" s="54" t="s">
        <v>22</v>
      </c>
      <c r="E10" s="55"/>
      <c r="F10" s="55"/>
      <c r="G10" s="55"/>
      <c r="H10" s="56"/>
      <c r="I10" s="13"/>
      <c r="J10" s="10"/>
    </row>
    <row r="11" spans="1:10" s="11" customFormat="1" ht="57" customHeight="1" x14ac:dyDescent="0.25">
      <c r="A11" s="7">
        <f t="shared" si="1"/>
        <v>19</v>
      </c>
      <c r="B11" s="8">
        <f t="shared" si="0"/>
        <v>42501</v>
      </c>
      <c r="C11" s="2">
        <f t="shared" si="2"/>
        <v>42501</v>
      </c>
      <c r="D11" s="12"/>
      <c r="E11" s="12"/>
      <c r="F11" s="12"/>
      <c r="G11" s="12"/>
      <c r="H11" s="12"/>
      <c r="I11" s="13"/>
      <c r="J11" s="10"/>
    </row>
    <row r="12" spans="1:10" s="11" customFormat="1" ht="57" customHeight="1" x14ac:dyDescent="0.25">
      <c r="A12" s="7">
        <f t="shared" si="1"/>
        <v>20</v>
      </c>
      <c r="B12" s="8">
        <f t="shared" si="0"/>
        <v>42508</v>
      </c>
      <c r="C12" s="2">
        <f t="shared" si="2"/>
        <v>42508</v>
      </c>
      <c r="D12" s="12"/>
      <c r="E12" s="12"/>
      <c r="F12" s="12"/>
      <c r="G12" s="12"/>
      <c r="H12" s="12"/>
      <c r="I12" s="13"/>
      <c r="J12" s="10"/>
    </row>
    <row r="13" spans="1:10" s="11" customFormat="1" ht="57" customHeight="1" x14ac:dyDescent="0.25">
      <c r="A13" s="7">
        <f>A12+1</f>
        <v>21</v>
      </c>
      <c r="B13" s="8">
        <f t="shared" si="0"/>
        <v>42515</v>
      </c>
      <c r="C13" s="2">
        <f>C12+7</f>
        <v>42515</v>
      </c>
      <c r="D13" s="54" t="s">
        <v>21</v>
      </c>
      <c r="E13" s="55"/>
      <c r="F13" s="55"/>
      <c r="G13" s="55"/>
      <c r="H13" s="56"/>
      <c r="I13" s="13"/>
      <c r="J13" s="10"/>
    </row>
    <row r="14" spans="1:10" s="11" customFormat="1" ht="57" customHeight="1" x14ac:dyDescent="0.25">
      <c r="A14" s="7">
        <f>A13+1</f>
        <v>22</v>
      </c>
      <c r="B14" s="8">
        <f t="shared" si="0"/>
        <v>42522</v>
      </c>
      <c r="C14" s="2">
        <f>C13+7</f>
        <v>42522</v>
      </c>
      <c r="D14" s="12"/>
      <c r="E14" s="12"/>
      <c r="F14" s="12"/>
      <c r="G14" s="12"/>
      <c r="H14" s="12"/>
      <c r="I14" s="13"/>
      <c r="J14" s="14"/>
    </row>
    <row r="15" spans="1:10" s="11" customFormat="1" ht="57" customHeight="1" x14ac:dyDescent="0.25">
      <c r="A15" s="7">
        <f>A14+1</f>
        <v>23</v>
      </c>
      <c r="B15" s="8">
        <f t="shared" si="0"/>
        <v>42529</v>
      </c>
      <c r="C15" s="2">
        <f>C14+7</f>
        <v>42529</v>
      </c>
      <c r="D15" s="54" t="s">
        <v>19</v>
      </c>
      <c r="E15" s="55"/>
      <c r="F15" s="55"/>
      <c r="G15" s="55"/>
      <c r="H15" s="56"/>
      <c r="I15" s="13"/>
      <c r="J15" s="14"/>
    </row>
    <row r="16" spans="1:10" s="11" customFormat="1" ht="57" customHeight="1" x14ac:dyDescent="0.25">
      <c r="A16" s="7">
        <v>23</v>
      </c>
      <c r="B16" s="8" t="s">
        <v>13</v>
      </c>
      <c r="C16" s="2" t="s">
        <v>12</v>
      </c>
      <c r="D16" s="51" t="s">
        <v>16</v>
      </c>
      <c r="E16" s="52"/>
      <c r="F16" s="17" t="s">
        <v>8</v>
      </c>
      <c r="G16" s="17"/>
      <c r="H16" s="17" t="s">
        <v>8</v>
      </c>
      <c r="I16" s="13"/>
      <c r="J16" s="14"/>
    </row>
    <row r="17" spans="1:10" s="11" customFormat="1" ht="57" customHeight="1" x14ac:dyDescent="0.25">
      <c r="A17" s="7">
        <f>A15+1</f>
        <v>24</v>
      </c>
      <c r="B17" s="8">
        <f t="shared" si="0"/>
        <v>42536</v>
      </c>
      <c r="C17" s="2">
        <f>C15+7</f>
        <v>42536</v>
      </c>
      <c r="D17" s="43" t="s">
        <v>8</v>
      </c>
      <c r="E17" s="44"/>
      <c r="F17" s="44"/>
      <c r="G17" s="44"/>
      <c r="H17" s="45"/>
      <c r="I17" s="13"/>
      <c r="J17" s="14"/>
    </row>
    <row r="18" spans="1:10" s="11" customFormat="1" ht="57" customHeight="1" x14ac:dyDescent="0.25">
      <c r="A18" s="7">
        <f>A16+1</f>
        <v>24</v>
      </c>
      <c r="B18" s="8" t="s">
        <v>15</v>
      </c>
      <c r="C18" s="2" t="s">
        <v>14</v>
      </c>
      <c r="D18" s="17" t="s">
        <v>8</v>
      </c>
      <c r="E18" s="17" t="s">
        <v>8</v>
      </c>
      <c r="F18" s="51" t="s">
        <v>17</v>
      </c>
      <c r="G18" s="53"/>
      <c r="H18" s="52"/>
      <c r="I18" s="13"/>
      <c r="J18" s="14"/>
    </row>
    <row r="19" spans="1:10" s="11" customFormat="1" ht="57" customHeight="1" x14ac:dyDescent="0.25">
      <c r="A19" s="3"/>
      <c r="B19" s="3"/>
      <c r="C19" s="3"/>
      <c r="D19" s="3"/>
      <c r="E19" s="15" t="s">
        <v>9</v>
      </c>
      <c r="F19" s="15"/>
      <c r="G19" s="3"/>
      <c r="H19" s="3"/>
      <c r="I19" s="3"/>
      <c r="J19" s="14"/>
    </row>
    <row r="20" spans="1:10" s="11" customFormat="1" ht="57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14"/>
    </row>
    <row r="21" spans="1:10" s="11" customFormat="1" ht="57" customHeight="1" x14ac:dyDescent="0.25">
      <c r="A21" s="3"/>
      <c r="B21" s="3"/>
      <c r="C21" s="3"/>
      <c r="D21" s="3"/>
      <c r="E21" s="16"/>
      <c r="F21" s="3"/>
      <c r="G21" s="3"/>
      <c r="H21" s="3"/>
      <c r="I21" s="3"/>
      <c r="J21" s="14"/>
    </row>
    <row r="22" spans="1:10" s="11" customFormat="1" ht="57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14"/>
    </row>
    <row r="23" spans="1:10" s="11" customFormat="1" ht="57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14"/>
    </row>
    <row r="24" spans="1:10" s="11" customFormat="1" ht="57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14"/>
    </row>
    <row r="25" spans="1:10" s="11" customFormat="1" ht="57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14"/>
    </row>
    <row r="26" spans="1:10" s="10" customFormat="1" ht="57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14"/>
    </row>
    <row r="27" spans="1:10" s="10" customFormat="1" ht="57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14"/>
    </row>
    <row r="28" spans="1:10" s="10" customFormat="1" ht="57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14"/>
    </row>
    <row r="29" spans="1:10" s="10" customFormat="1" ht="57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14"/>
    </row>
    <row r="30" spans="1:10" s="10" customFormat="1" ht="57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14"/>
    </row>
    <row r="31" spans="1:10" s="10" customFormat="1" ht="57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14"/>
    </row>
    <row r="32" spans="1:10" s="10" customFormat="1" ht="57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14"/>
    </row>
    <row r="33" spans="1:10" s="10" customFormat="1" ht="57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14"/>
    </row>
  </sheetData>
  <mergeCells count="10">
    <mergeCell ref="D3:H3"/>
    <mergeCell ref="A1:H1"/>
    <mergeCell ref="I1:I2"/>
    <mergeCell ref="D16:E16"/>
    <mergeCell ref="F18:H18"/>
    <mergeCell ref="D15:H15"/>
    <mergeCell ref="D17:H17"/>
    <mergeCell ref="D7:H7"/>
    <mergeCell ref="D10:H10"/>
    <mergeCell ref="D13:H13"/>
  </mergeCells>
  <phoneticPr fontId="0" type="noConversion"/>
  <printOptions horizontalCentered="1" verticalCentered="1" headings="1" gridLines="1"/>
  <pageMargins left="0.23622047244094491" right="0.23622047244094491" top="0" bottom="0" header="0.31496062992125984" footer="0.31496062992125984"/>
  <pageSetup paperSize="9" scale="53" orientation="portrait" horizontalDpi="300" verticalDpi="300" r:id="rId1"/>
  <headerFooter alignWithMargins="0">
    <oddHeader>&amp;L&amp;"Verdana,Normal"&amp;14&amp;K000000KFUM-spejderne
&amp;10www.spejdernet.dk
www.scoutzone.dk&amp;C&amp;"Verdana,Normal"&amp;14&amp;K000000HALLUND
&amp;R&amp;"Verdana,Normal"&amp;K000000Plan 4.  kvt.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3 - 4 kvt 2017 </vt:lpstr>
      <vt:lpstr>2 kvt</vt:lpstr>
      <vt:lpstr>'2 kvt'!Udskriftsområde</vt:lpstr>
      <vt:lpstr>'3 - 4 kvt 2017 '!Udskriftsområde</vt:lpstr>
    </vt:vector>
  </TitlesOfParts>
  <Company>Danhatch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Sara Tornøe</cp:lastModifiedBy>
  <cp:lastPrinted>2017-08-10T06:18:44Z</cp:lastPrinted>
  <dcterms:created xsi:type="dcterms:W3CDTF">2008-05-29T10:49:40Z</dcterms:created>
  <dcterms:modified xsi:type="dcterms:W3CDTF">2017-11-15T11:49:02Z</dcterms:modified>
</cp:coreProperties>
</file>